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DGPD\Oficina\PEF 2013\Informe Trimestral 13 - 16 2016\"/>
    </mc:Choice>
  </mc:AlternateContent>
  <bookViews>
    <workbookView xWindow="0" yWindow="0" windowWidth="20490" windowHeight="7455"/>
  </bookViews>
  <sheets>
    <sheet name="3_Fmto InforFinanciero" sheetId="9" r:id="rId1"/>
  </sheets>
  <calcPr calcId="152511"/>
</workbook>
</file>

<file path=xl/calcChain.xml><?xml version="1.0" encoding="utf-8"?>
<calcChain xmlns="http://schemas.openxmlformats.org/spreadsheetml/2006/main">
  <c r="E21" i="9" l="1"/>
  <c r="G32" i="9" l="1"/>
  <c r="N27" i="9" l="1"/>
  <c r="O27" i="9" s="1"/>
  <c r="I32" i="9" l="1"/>
  <c r="Q27" i="9" l="1"/>
  <c r="J32" i="9"/>
  <c r="N28" i="9" l="1"/>
  <c r="O28" i="9" s="1"/>
  <c r="N29" i="9"/>
  <c r="O29" i="9" s="1"/>
  <c r="N30" i="9"/>
  <c r="P27" i="9"/>
  <c r="O30" i="9" l="1"/>
  <c r="Q30" i="9" s="1"/>
  <c r="O32" i="9"/>
  <c r="P29" i="9"/>
  <c r="Q29" i="9"/>
  <c r="P28" i="9"/>
  <c r="Q28" i="9"/>
  <c r="P30" i="9"/>
  <c r="N32" i="9"/>
  <c r="Q32" i="9" l="1"/>
  <c r="P32" i="9"/>
</calcChain>
</file>

<file path=xl/sharedStrings.xml><?xml version="1.0" encoding="utf-8"?>
<sst xmlns="http://schemas.openxmlformats.org/spreadsheetml/2006/main" count="61" uniqueCount="61">
  <si>
    <t>SUBSECRETARÍA DE EDUCACIÓN SUPERIOR</t>
  </si>
  <si>
    <t>DIRECCIÓN GENERAL DE EDUCACIÓN SUPERIOR UNIVERSITARIA</t>
  </si>
  <si>
    <t>MONTO POR EJERCER</t>
  </si>
  <si>
    <t>GRAN TOTAL</t>
  </si>
  <si>
    <t>DD/MM/AÑO</t>
  </si>
  <si>
    <t>No.</t>
  </si>
  <si>
    <t>1o.
15 de abril</t>
  </si>
  <si>
    <t>2o.
15 de julio</t>
  </si>
  <si>
    <t>3o.
15 de octubre</t>
  </si>
  <si>
    <t>Objetivo Particular</t>
  </si>
  <si>
    <t>Meta</t>
  </si>
  <si>
    <t>Acción</t>
  </si>
  <si>
    <t>Dirección de Planeación y Evaluación</t>
  </si>
  <si>
    <t>Fecha de actualización:</t>
  </si>
  <si>
    <t xml:space="preserve">DIRECTOR (A) DE PLANEACIÓN </t>
  </si>
  <si>
    <t>RECTOR (A)</t>
  </si>
  <si>
    <t>% de Avance del monto asignado</t>
  </si>
  <si>
    <t>SEGUIMIENTO DE INFORME FINANCIERO</t>
  </si>
  <si>
    <t>Ejercicio Fiscal Reportado</t>
  </si>
  <si>
    <t>Trimestre</t>
  </si>
  <si>
    <t>Monto Ejercido</t>
  </si>
  <si>
    <t>TESORERO (A) GENERAL Y/O ADMINISTRADOR (A) FINANZAS</t>
  </si>
  <si>
    <t>Total</t>
  </si>
  <si>
    <t>(En Pesos)</t>
  </si>
  <si>
    <t>- 3  Formato Informe Financiero III -</t>
  </si>
  <si>
    <t>Monto total asigando al proyecto 
(Por rubro)</t>
  </si>
  <si>
    <t>Construcción</t>
  </si>
  <si>
    <t>Equipamiento</t>
  </si>
  <si>
    <t>Gastos de operación</t>
  </si>
  <si>
    <t>Monto Federal Asignado</t>
  </si>
  <si>
    <t>RESPONSABLE DEL ORGANO DE CONTROL INTERNO
(CONTRALORIA)</t>
  </si>
  <si>
    <t>Nombre del Fondo: FONDO PARA AMPLIAR Y DIVERSIFICAR LA OFERTA EDUCATIVA EN EDUCACIÓN SUPERIOR</t>
  </si>
  <si>
    <t>OBSERVACIONES GENERALES DE METAS Y/O ASPECTOS RELEVANTES QUÉ INFORMAR PARA EL TRIMESTRE REPORTADO.</t>
  </si>
  <si>
    <t>NOTA: 
Constatar que los objetivos, metas, acciones y monto (s) asignado por rubros para el logro de cada objetivo general descrito, que se incluyan en este formato sean los indicados en el proyecto original apoyado, o en su caso en el proyecto ajustado, como en los informes financieros reportados trimestralmente. Asimismo, el monto asignado deberá corresponder al referido en el Convenio de apoyo financiero suscrito. Los montos reportados en cada uno de los trimestres no deben ser acumulativos, por lo que reflejaran el gasto específico de cada trimestre en particular.</t>
  </si>
  <si>
    <t>LA INFORMACIÓN CONTENIDA EN ESTE FORMATO Y LA DOCUMENTACIÓN FUENTE SON RESPONSABILIDAD DE LA INSTITUCIÓN QUIEN LA RESGUARDARÁ PARA CUALQUIER ACLARACIÓN A LAS INSTITUCIONES  DE FISCALIZACIÓN, CÁMARA DE DIPUTADOS DEL H. CONGRESO DE LA UNIÓN Y SEP ENTRE OTROS. ESTA INFORMACIÓN DEBE COINCIDIR CON LA PUBLICADA EN LA PÁGINA WEB DE LA INSTITUCIÓN, LA CUAL, AL IGUAL QUE LA IMPRESA TIENE QUE ESTAR DEBIDAMENTE FIRMADA POR LOS FUNCIONARIOS CORRESPONDIENTES DE LA INSTITUCIÓN.</t>
  </si>
  <si>
    <t>Monto reportado en 2016
Trimestres</t>
  </si>
  <si>
    <t>Monto total ejercido en 2016</t>
  </si>
  <si>
    <t>TOTAL EJERCIDO ACUMULADO</t>
  </si>
  <si>
    <t>4o. 
15 de enero 2017</t>
  </si>
  <si>
    <t>Nombre de la Institución: Universidad Autónoma de Aguascalientes</t>
  </si>
  <si>
    <t>Objetivo General: Ofrecer las condiciones óptimas en espacios y equipamiento para el desarrollo de las actividades de los alumnos que participan en los Programas Educativos que han incrementado su matrícula y que se requieren para el desarrollo integral de sus capacidades.</t>
  </si>
  <si>
    <t>Dotar del espacio y equipamiento necesario para el desarrollo de actividades académicas a los Programas de nueva Creación y en Consolidación por incremento de grupos ofertados.</t>
  </si>
  <si>
    <t>1.1 Construir un espacio especializado para la realización de prácticas de la carrera de Licenciado en Enfermería.</t>
  </si>
  <si>
    <t>1.1.1 Contrucción de laboratorio de Fundamentos de Enfermería.</t>
  </si>
  <si>
    <t>1.2 Construir un espacio especializado para los  laboratorios de Estomatología.</t>
  </si>
  <si>
    <t>1.2.1 Construcción de anexo de  área de vestidores y lockers.</t>
  </si>
  <si>
    <t>1.3 Remodelación del Edificio  23 que alberga los laboratorios de Fisiología y Farmacología.</t>
  </si>
  <si>
    <t>1.3.1 Remodelación del laboratorio de Fisiología y Farmacología.</t>
  </si>
  <si>
    <t>Eficientar los procesos de atención a los estudiantes.</t>
  </si>
  <si>
    <t>2.1 Facilitar el acceso de alumnos a servicios de impresión de constancias y recibos de pagos diversos.</t>
  </si>
  <si>
    <t>2.1.1 Adquisición y puesta en marcha de (4) equipos de impresión en los diferentes campus.</t>
  </si>
  <si>
    <t>Monto reportado en años anteriores</t>
  </si>
  <si>
    <t>Se realizaron traspasos por la cantidad de $ 23,191.75 de la Acción 1.3.1 a la Acción 1.1.1 con el fin de cumplir la meta establecida.</t>
  </si>
  <si>
    <t>Se realizaron traspasos por la cantidad de $ 293,191.54 de la Acción 1.3.1 a la Acción 2.1.1 con el fin de cumplir la meta establecida.</t>
  </si>
  <si>
    <t>Se realizaron traspasos por la cantidad de $ 338,831.59 de la Acción 1.3.1 a la Acción 1.2.1 con el fin de cumplir la meta establecida.</t>
  </si>
  <si>
    <t>M. en F. Natalia Magdaleno Ramírez</t>
  </si>
  <si>
    <t>M. en A. José Antonio Martínez Murillo</t>
  </si>
  <si>
    <t>Dr. en C. Francisco Javier Avelar González</t>
  </si>
  <si>
    <t>C.P. Héctor Emilio Ruelas de Luna</t>
  </si>
  <si>
    <t>Nombre del Proyecto General: Atención al Incremento a la matrícula de la Universidad Autónoma de Aguascalientes</t>
  </si>
  <si>
    <t>En este trimestre no se ejerció recurso, por lo que se reporta en "cero" el avance financiero.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</si>
</sst>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quot;€&quot;_-;\-* #,##0.00\ &quot;€&quot;_-;_-* &quot;-&quot;??\ &quot;€&quot;_-;_-@_-"/>
    <numFmt numFmtId="165" formatCode="_-[$$-80A]* #,##0.00_-;\-[$$-80A]* #,##0.00_-;_-[$$-80A]* &quot;-&quot;??_-;_-@_-"/>
    <numFmt numFmtId="166" formatCode="dd/mm/yyyy;@"/>
  </numFmts>
  <fonts count="11">
    <font>
      <sz val="11"/>
      <color theme="1"/>
      <name val="Calibri"/>
      <family val="2"/>
      <scheme val="minor"/>
    </font>
    <font>
      <sz val="11"/>
      <color theme="1"/>
      <name val="Calibri"/>
      <family val="2"/>
      <scheme val="minor"/>
    </font>
    <font>
      <b/>
      <sz val="12"/>
      <color theme="1"/>
      <name val="Soberana Sans"/>
      <family val="3"/>
    </font>
    <font>
      <sz val="12"/>
      <color theme="1"/>
      <name val="Soberana Sans"/>
      <family val="3"/>
    </font>
    <font>
      <b/>
      <sz val="12"/>
      <name val="Soberana Sans"/>
      <family val="3"/>
    </font>
    <font>
      <b/>
      <sz val="12"/>
      <color rgb="FFFF0000"/>
      <name val="Soberana Sans"/>
      <family val="3"/>
    </font>
    <font>
      <sz val="12"/>
      <name val="Soberana Sans"/>
      <family val="3"/>
    </font>
    <font>
      <b/>
      <sz val="16"/>
      <color theme="1"/>
      <name val="Soberana Sans"/>
      <family val="3"/>
    </font>
    <font>
      <b/>
      <sz val="14"/>
      <name val="Soberana Sans"/>
      <family val="3"/>
    </font>
    <font>
      <sz val="14"/>
      <color theme="1"/>
      <name val="Soberana Sans"/>
      <family val="3"/>
    </font>
    <font>
      <b/>
      <sz val="14"/>
      <color theme="1"/>
      <name val="Soberana Sans"/>
      <family val="3"/>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95">
    <xf numFmtId="0" fontId="0" fillId="0" borderId="0" xfId="0"/>
    <xf numFmtId="0" fontId="2" fillId="0" borderId="0" xfId="0" applyFont="1" applyAlignment="1"/>
    <xf numFmtId="0" fontId="3" fillId="0" borderId="0" xfId="0" applyFont="1"/>
    <xf numFmtId="0" fontId="3" fillId="0" borderId="0" xfId="0" applyFont="1" applyBorder="1" applyAlignment="1"/>
    <xf numFmtId="0" fontId="2" fillId="0" borderId="2" xfId="0" applyFont="1" applyBorder="1" applyAlignment="1"/>
    <xf numFmtId="0" fontId="3" fillId="0" borderId="2" xfId="0" applyFont="1" applyBorder="1" applyAlignment="1"/>
    <xf numFmtId="0" fontId="3" fillId="0" borderId="4" xfId="0" applyFont="1" applyBorder="1" applyAlignment="1"/>
    <xf numFmtId="0" fontId="2"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3"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xf numFmtId="0" fontId="2" fillId="0" borderId="0" xfId="0" applyFont="1" applyBorder="1" applyAlignment="1">
      <alignment vertical="center" wrapText="1"/>
    </xf>
    <xf numFmtId="0" fontId="3" fillId="0" borderId="0" xfId="0" applyFont="1" applyBorder="1" applyAlignment="1">
      <alignment horizontal="center" vertical="center"/>
    </xf>
    <xf numFmtId="0" fontId="6" fillId="0" borderId="0" xfId="0" applyFont="1"/>
    <xf numFmtId="0" fontId="6" fillId="0" borderId="0" xfId="0" applyFont="1" applyFill="1"/>
    <xf numFmtId="0" fontId="3" fillId="0" borderId="2" xfId="0" applyFont="1" applyBorder="1" applyAlignment="1">
      <alignment horizontal="center" wrapText="1"/>
    </xf>
    <xf numFmtId="0" fontId="2" fillId="0" borderId="2" xfId="0" applyFont="1" applyBorder="1" applyAlignment="1">
      <alignment horizontal="center" vertical="center" wrapText="1"/>
    </xf>
    <xf numFmtId="165" fontId="2" fillId="0" borderId="2" xfId="1"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1" xfId="0" applyFont="1" applyBorder="1" applyAlignment="1">
      <alignment horizontal="center" wrapText="1"/>
    </xf>
    <xf numFmtId="4" fontId="3" fillId="0" borderId="1" xfId="0" applyNumberFormat="1" applyFont="1" applyBorder="1" applyAlignment="1">
      <alignment horizontal="right" vertical="center" wrapText="1"/>
    </xf>
    <xf numFmtId="4" fontId="3" fillId="0" borderId="1" xfId="0" applyNumberFormat="1" applyFont="1" applyBorder="1" applyAlignment="1">
      <alignment horizontal="center" vertical="center" wrapText="1"/>
    </xf>
    <xf numFmtId="4" fontId="2" fillId="0" borderId="1" xfId="0" applyNumberFormat="1" applyFont="1" applyBorder="1" applyAlignment="1">
      <alignment horizontal="right" vertical="center" wrapText="1"/>
    </xf>
    <xf numFmtId="4" fontId="4" fillId="2" borderId="1" xfId="0" applyNumberFormat="1" applyFont="1" applyFill="1" applyBorder="1" applyAlignment="1">
      <alignment horizontal="center"/>
    </xf>
    <xf numFmtId="10" fontId="5" fillId="0" borderId="0" xfId="0" applyNumberFormat="1" applyFont="1"/>
    <xf numFmtId="4" fontId="3" fillId="0" borderId="0" xfId="0" applyNumberFormat="1" applyFont="1"/>
    <xf numFmtId="0" fontId="2" fillId="0" borderId="0" xfId="0" applyFont="1" applyBorder="1" applyAlignment="1">
      <alignment wrapText="1"/>
    </xf>
    <xf numFmtId="0" fontId="2" fillId="0" borderId="7" xfId="0" applyFont="1" applyBorder="1" applyAlignment="1">
      <alignment horizontal="left" vertical="center" wrapText="1"/>
    </xf>
    <xf numFmtId="0" fontId="2" fillId="3" borderId="5" xfId="0" applyFont="1" applyFill="1" applyBorder="1" applyAlignment="1">
      <alignment horizontal="center" vertical="center" wrapText="1"/>
    </xf>
    <xf numFmtId="0" fontId="3" fillId="0" borderId="7" xfId="0" applyFont="1" applyBorder="1" applyAlignment="1">
      <alignment horizontal="left" vertical="center" wrapText="1"/>
    </xf>
    <xf numFmtId="0" fontId="7" fillId="0" borderId="0" xfId="0" quotePrefix="1" applyFont="1" applyAlignment="1"/>
    <xf numFmtId="0" fontId="9" fillId="0" borderId="0" xfId="0" applyFont="1"/>
    <xf numFmtId="4" fontId="3" fillId="0" borderId="1" xfId="1" applyNumberFormat="1" applyFont="1" applyBorder="1" applyAlignment="1">
      <alignment horizontal="right" vertical="center" wrapText="1"/>
    </xf>
    <xf numFmtId="4" fontId="2" fillId="0" borderId="1" xfId="1" applyNumberFormat="1" applyFont="1" applyBorder="1" applyAlignment="1">
      <alignment horizontal="right" vertical="center" wrapText="1"/>
    </xf>
    <xf numFmtId="4" fontId="4" fillId="2" borderId="1" xfId="0" applyNumberFormat="1" applyFont="1" applyFill="1" applyBorder="1" applyAlignment="1">
      <alignment horizontal="right"/>
    </xf>
    <xf numFmtId="0" fontId="5" fillId="0" borderId="0"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 xfId="0" applyFont="1" applyBorder="1" applyAlignment="1">
      <alignment horizontal="center" wrapText="1"/>
    </xf>
    <xf numFmtId="4" fontId="3" fillId="0" borderId="1" xfId="0" applyNumberFormat="1" applyFont="1" applyFill="1" applyBorder="1" applyAlignment="1">
      <alignment horizontal="center" vertical="center"/>
    </xf>
    <xf numFmtId="4" fontId="3" fillId="0" borderId="5" xfId="0" applyNumberFormat="1" applyFont="1" applyFill="1" applyBorder="1" applyAlignment="1">
      <alignment horizontal="center" vertical="center"/>
    </xf>
    <xf numFmtId="0" fontId="3" fillId="0" borderId="0" xfId="0" applyFont="1" applyAlignment="1">
      <alignment horizont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2" xfId="0" applyFont="1" applyBorder="1" applyAlignment="1">
      <alignment horizontal="center" wrapText="1"/>
    </xf>
    <xf numFmtId="0" fontId="3" fillId="0" borderId="4" xfId="0" applyFont="1" applyBorder="1" applyAlignment="1">
      <alignment horizontal="center" wrapText="1"/>
    </xf>
    <xf numFmtId="0" fontId="3" fillId="0" borderId="13" xfId="0" applyFont="1" applyBorder="1" applyAlignment="1">
      <alignment horizontal="center" wrapText="1"/>
    </xf>
    <xf numFmtId="0" fontId="4" fillId="0" borderId="1" xfId="0" applyFont="1" applyFill="1" applyBorder="1" applyAlignment="1">
      <alignment horizontal="center"/>
    </xf>
    <xf numFmtId="4" fontId="2" fillId="0" borderId="1" xfId="0" applyNumberFormat="1" applyFont="1" applyBorder="1" applyAlignment="1">
      <alignment horizontal="right" vertical="center" wrapText="1"/>
    </xf>
    <xf numFmtId="0" fontId="4" fillId="3" borderId="11" xfId="0" applyFont="1" applyFill="1" applyBorder="1" applyAlignment="1">
      <alignment horizontal="left" vertical="center" wrapText="1"/>
    </xf>
    <xf numFmtId="0" fontId="4" fillId="3" borderId="0" xfId="0" applyFont="1" applyFill="1" applyBorder="1" applyAlignment="1">
      <alignment horizontal="left" vertical="center" wrapText="1"/>
    </xf>
    <xf numFmtId="0" fontId="3" fillId="0" borderId="11" xfId="0" applyFont="1" applyBorder="1" applyAlignment="1">
      <alignment horizontal="center" wrapText="1"/>
    </xf>
    <xf numFmtId="0" fontId="3" fillId="0" borderId="0" xfId="0" applyFont="1" applyBorder="1" applyAlignment="1">
      <alignment horizontal="center" wrapText="1"/>
    </xf>
    <xf numFmtId="0" fontId="3" fillId="0" borderId="14" xfId="0" applyFont="1" applyBorder="1" applyAlignment="1">
      <alignment horizontal="center" wrapText="1"/>
    </xf>
    <xf numFmtId="166" fontId="3" fillId="0" borderId="1" xfId="0" applyNumberFormat="1" applyFont="1" applyBorder="1" applyAlignment="1">
      <alignment horizontal="center"/>
    </xf>
    <xf numFmtId="0" fontId="3" fillId="0" borderId="4" xfId="0" applyFont="1" applyBorder="1" applyAlignment="1">
      <alignment horizontal="center"/>
    </xf>
    <xf numFmtId="0" fontId="2" fillId="0" borderId="1" xfId="0" applyFont="1" applyBorder="1" applyAlignment="1"/>
    <xf numFmtId="0" fontId="3" fillId="0" borderId="1" xfId="0" applyFont="1" applyBorder="1" applyAlignment="1"/>
    <xf numFmtId="0" fontId="4"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7" fillId="0" borderId="0" xfId="0" quotePrefix="1" applyFont="1" applyAlignment="1">
      <alignment horizontal="center"/>
    </xf>
    <xf numFmtId="0" fontId="5" fillId="2" borderId="1" xfId="0" applyFont="1" applyFill="1" applyBorder="1" applyAlignment="1">
      <alignment horizontal="center" vertical="center"/>
    </xf>
    <xf numFmtId="0" fontId="8" fillId="0" borderId="0" xfId="0" applyFont="1" applyAlignment="1">
      <alignment horizontal="right"/>
    </xf>
    <xf numFmtId="0" fontId="2" fillId="0" borderId="5"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3"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xf>
    <xf numFmtId="4" fontId="3" fillId="0" borderId="1" xfId="0" applyNumberFormat="1" applyFont="1" applyBorder="1" applyAlignment="1">
      <alignment horizontal="right" vertical="center" wrapText="1"/>
    </xf>
    <xf numFmtId="0" fontId="3" fillId="0" borderId="2" xfId="0" applyFont="1" applyBorder="1" applyAlignment="1">
      <alignment horizontal="center"/>
    </xf>
    <xf numFmtId="0" fontId="2" fillId="0" borderId="6" xfId="0" applyFont="1" applyBorder="1" applyAlignment="1">
      <alignment horizontal="center"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center" wrapText="1"/>
    </xf>
    <xf numFmtId="0" fontId="3" fillId="0" borderId="10" xfId="0" applyFont="1" applyBorder="1" applyAlignment="1">
      <alignment horizontal="center" wrapText="1"/>
    </xf>
    <xf numFmtId="0" fontId="3"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3" fillId="0" borderId="8" xfId="0" applyFont="1" applyBorder="1" applyAlignment="1">
      <alignment horizontal="left" vertical="center" wrapText="1"/>
    </xf>
    <xf numFmtId="0" fontId="2" fillId="0" borderId="4" xfId="0" applyFont="1" applyBorder="1" applyAlignment="1">
      <alignment horizontal="center" vertical="center"/>
    </xf>
    <xf numFmtId="0" fontId="3" fillId="0" borderId="9" xfId="0" applyFont="1" applyBorder="1" applyAlignment="1">
      <alignment horizontal="center" wrapText="1"/>
    </xf>
    <xf numFmtId="0" fontId="3" fillId="0" borderId="6" xfId="0" applyFont="1" applyBorder="1" applyAlignment="1">
      <alignment horizontal="center" wrapText="1"/>
    </xf>
    <xf numFmtId="0" fontId="3" fillId="0" borderId="15" xfId="0" applyFont="1" applyBorder="1" applyAlignment="1">
      <alignment horizontal="center" wrapText="1"/>
    </xf>
    <xf numFmtId="0" fontId="2" fillId="0" borderId="5" xfId="0" applyFont="1" applyBorder="1" applyAlignment="1">
      <alignment horizontal="left"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11906</xdr:colOff>
      <xdr:row>0</xdr:row>
      <xdr:rowOff>14</xdr:rowOff>
    </xdr:from>
    <xdr:to>
      <xdr:col>2</xdr:col>
      <xdr:colOff>625929</xdr:colOff>
      <xdr:row>4</xdr:row>
      <xdr:rowOff>3670</xdr:rowOff>
    </xdr:to>
    <xdr:pic>
      <xdr:nvPicPr>
        <xdr:cNvPr id="5" name="4 Imagen" descr="C:\Users\juan.hernandez\Desktop\FormatoPapeleria\HORIZONTAL\SEP_horizontal_ALTA-01.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15" b="36956"/>
        <a:stretch/>
      </xdr:blipFill>
      <xdr:spPr bwMode="auto">
        <a:xfrm>
          <a:off x="11906" y="14"/>
          <a:ext cx="3321844" cy="110216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tabSelected="1" topLeftCell="A37" zoomScale="70" zoomScaleNormal="70" workbookViewId="0">
      <selection activeCell="E28" sqref="E28:F28"/>
    </sheetView>
  </sheetViews>
  <sheetFormatPr baseColWidth="10" defaultRowHeight="15.75"/>
  <cols>
    <col min="1" max="1" width="4.7109375" style="2" customWidth="1"/>
    <col min="2" max="2" width="35.85546875" style="2" customWidth="1"/>
    <col min="3" max="3" width="22" style="2" customWidth="1"/>
    <col min="4" max="4" width="18.42578125" style="2" customWidth="1"/>
    <col min="5" max="5" width="18.7109375" style="2" customWidth="1"/>
    <col min="6" max="6" width="13.140625" style="2" customWidth="1"/>
    <col min="7" max="7" width="12.42578125" style="2" customWidth="1"/>
    <col min="8" max="8" width="15.28515625" style="2" customWidth="1"/>
    <col min="9" max="9" width="18.5703125" style="2" customWidth="1"/>
    <col min="10" max="10" width="14.42578125" style="2" customWidth="1"/>
    <col min="11" max="11" width="15.28515625" style="2" customWidth="1"/>
    <col min="12" max="12" width="17.85546875" style="2" customWidth="1"/>
    <col min="13" max="13" width="16.42578125" style="2" customWidth="1"/>
    <col min="14" max="14" width="19.7109375" style="2" customWidth="1"/>
    <col min="15" max="15" width="18.5703125" style="2" customWidth="1"/>
    <col min="16" max="16" width="13.140625" style="2" customWidth="1"/>
    <col min="17" max="17" width="14.5703125" style="2" customWidth="1"/>
    <col min="18" max="16384" width="11.42578125" style="2"/>
  </cols>
  <sheetData>
    <row r="1" spans="1:26" ht="21">
      <c r="A1" s="66" t="s">
        <v>24</v>
      </c>
      <c r="B1" s="66"/>
      <c r="C1" s="66"/>
      <c r="D1" s="66"/>
      <c r="E1" s="66"/>
      <c r="F1" s="66"/>
      <c r="G1" s="66"/>
      <c r="H1" s="66"/>
      <c r="I1" s="66"/>
      <c r="J1" s="66"/>
      <c r="K1" s="66"/>
      <c r="L1" s="66"/>
      <c r="M1" s="66"/>
      <c r="N1" s="66"/>
      <c r="O1" s="66"/>
      <c r="P1" s="66"/>
      <c r="Q1" s="32"/>
      <c r="R1" s="1"/>
      <c r="S1" s="1"/>
      <c r="T1" s="1"/>
      <c r="U1" s="1"/>
      <c r="V1" s="1"/>
      <c r="W1" s="1"/>
    </row>
    <row r="2" spans="1:26" ht="19.5">
      <c r="A2" s="68" t="s">
        <v>0</v>
      </c>
      <c r="B2" s="68"/>
      <c r="C2" s="68"/>
      <c r="D2" s="68"/>
      <c r="E2" s="68"/>
      <c r="F2" s="68"/>
      <c r="G2" s="68"/>
      <c r="H2" s="68"/>
      <c r="I2" s="68"/>
      <c r="J2" s="68"/>
      <c r="K2" s="68"/>
      <c r="L2" s="68"/>
      <c r="M2" s="68"/>
      <c r="N2" s="68"/>
      <c r="O2" s="68"/>
      <c r="P2" s="68"/>
      <c r="Q2" s="68"/>
      <c r="R2" s="1"/>
      <c r="S2" s="1"/>
      <c r="T2" s="1"/>
      <c r="U2" s="1"/>
      <c r="V2" s="1"/>
      <c r="W2" s="1"/>
      <c r="X2" s="1"/>
      <c r="Y2" s="1"/>
      <c r="Z2" s="1"/>
    </row>
    <row r="3" spans="1:26" ht="19.5">
      <c r="A3" s="68" t="s">
        <v>1</v>
      </c>
      <c r="B3" s="68"/>
      <c r="C3" s="68"/>
      <c r="D3" s="68"/>
      <c r="E3" s="68"/>
      <c r="F3" s="68"/>
      <c r="G3" s="68"/>
      <c r="H3" s="68"/>
      <c r="I3" s="68"/>
      <c r="J3" s="68"/>
      <c r="K3" s="68"/>
      <c r="L3" s="68"/>
      <c r="M3" s="68"/>
      <c r="N3" s="68"/>
      <c r="O3" s="68"/>
      <c r="P3" s="68"/>
      <c r="Q3" s="68"/>
      <c r="R3" s="1"/>
      <c r="S3" s="1"/>
      <c r="T3" s="1"/>
      <c r="U3" s="1"/>
      <c r="V3" s="1"/>
      <c r="W3" s="1"/>
      <c r="X3" s="1"/>
      <c r="Y3" s="1"/>
      <c r="Z3" s="1"/>
    </row>
    <row r="4" spans="1:26" ht="19.5">
      <c r="A4" s="68" t="s">
        <v>12</v>
      </c>
      <c r="B4" s="68"/>
      <c r="C4" s="68"/>
      <c r="D4" s="68"/>
      <c r="E4" s="68"/>
      <c r="F4" s="68"/>
      <c r="G4" s="68"/>
      <c r="H4" s="68"/>
      <c r="I4" s="68"/>
      <c r="J4" s="68"/>
      <c r="K4" s="68"/>
      <c r="L4" s="68"/>
      <c r="M4" s="68"/>
      <c r="N4" s="68"/>
      <c r="O4" s="68"/>
      <c r="P4" s="68"/>
      <c r="Q4" s="68"/>
      <c r="R4" s="1"/>
      <c r="S4" s="1"/>
      <c r="T4" s="1"/>
      <c r="U4" s="1"/>
      <c r="V4" s="1"/>
      <c r="W4" s="1"/>
      <c r="X4" s="1"/>
      <c r="Y4" s="1"/>
      <c r="Z4" s="1"/>
    </row>
    <row r="5" spans="1:26" ht="18.75">
      <c r="A5" s="33"/>
      <c r="B5" s="33"/>
      <c r="C5" s="33"/>
      <c r="D5" s="33"/>
      <c r="E5" s="33"/>
      <c r="F5" s="33"/>
      <c r="G5" s="33"/>
      <c r="H5" s="33"/>
      <c r="I5" s="33"/>
      <c r="J5" s="33"/>
      <c r="K5" s="33"/>
      <c r="L5" s="33"/>
      <c r="M5" s="33"/>
      <c r="N5" s="33"/>
      <c r="O5" s="33"/>
      <c r="P5" s="33"/>
      <c r="Q5" s="33"/>
    </row>
    <row r="6" spans="1:26" ht="19.5">
      <c r="A6" s="77" t="s">
        <v>17</v>
      </c>
      <c r="B6" s="77"/>
      <c r="C6" s="77"/>
      <c r="D6" s="77"/>
      <c r="E6" s="77"/>
      <c r="F6" s="77"/>
      <c r="G6" s="77"/>
      <c r="H6" s="77"/>
      <c r="I6" s="77"/>
      <c r="J6" s="77"/>
      <c r="K6" s="77"/>
      <c r="L6" s="77"/>
      <c r="M6" s="77"/>
      <c r="N6" s="77"/>
      <c r="O6" s="77"/>
      <c r="P6" s="77"/>
      <c r="Q6" s="77"/>
    </row>
    <row r="7" spans="1:26" ht="19.5">
      <c r="A7" s="76" t="s">
        <v>23</v>
      </c>
      <c r="B7" s="76"/>
      <c r="C7" s="76"/>
      <c r="D7" s="76"/>
      <c r="E7" s="76"/>
      <c r="F7" s="76"/>
      <c r="G7" s="76"/>
      <c r="H7" s="76"/>
      <c r="I7" s="76"/>
      <c r="J7" s="76"/>
      <c r="K7" s="76"/>
      <c r="L7" s="76"/>
      <c r="M7" s="76"/>
      <c r="N7" s="76"/>
      <c r="O7" s="76"/>
      <c r="P7" s="76"/>
      <c r="Q7" s="76"/>
    </row>
    <row r="8" spans="1:26" ht="16.5">
      <c r="N8" s="61" t="s">
        <v>13</v>
      </c>
      <c r="O8" s="61"/>
      <c r="P8" s="59">
        <v>42475</v>
      </c>
      <c r="Q8" s="59"/>
    </row>
    <row r="9" spans="1:26">
      <c r="P9" s="60" t="s">
        <v>4</v>
      </c>
      <c r="Q9" s="60"/>
    </row>
    <row r="10" spans="1:26" ht="18" customHeight="1">
      <c r="A10" s="61" t="s">
        <v>39</v>
      </c>
      <c r="B10" s="62"/>
      <c r="C10" s="62"/>
      <c r="D10" s="62"/>
      <c r="E10" s="62"/>
      <c r="F10" s="62"/>
      <c r="G10" s="62"/>
      <c r="H10" s="62"/>
      <c r="I10" s="3"/>
    </row>
    <row r="11" spans="1:26" ht="16.5">
      <c r="A11" s="4"/>
      <c r="B11" s="5"/>
      <c r="C11" s="5"/>
      <c r="D11" s="5"/>
      <c r="E11" s="5"/>
      <c r="F11" s="5"/>
      <c r="G11" s="5"/>
      <c r="H11" s="6"/>
      <c r="I11" s="3"/>
    </row>
    <row r="12" spans="1:26" ht="48.75" customHeight="1">
      <c r="A12" s="69" t="s">
        <v>31</v>
      </c>
      <c r="B12" s="70"/>
      <c r="C12" s="70"/>
      <c r="D12" s="70"/>
      <c r="E12" s="70"/>
      <c r="F12" s="70"/>
      <c r="G12" s="71"/>
      <c r="H12" s="7" t="s">
        <v>18</v>
      </c>
      <c r="I12" s="8">
        <v>2013</v>
      </c>
      <c r="N12" s="9" t="s">
        <v>19</v>
      </c>
      <c r="O12" s="67">
        <v>1</v>
      </c>
      <c r="P12" s="67"/>
    </row>
    <row r="13" spans="1:26" ht="16.5">
      <c r="A13" s="10"/>
      <c r="B13" s="10"/>
      <c r="C13" s="10"/>
      <c r="D13" s="10"/>
      <c r="E13" s="10"/>
      <c r="F13" s="10"/>
      <c r="G13" s="10"/>
      <c r="H13" s="11"/>
      <c r="I13" s="11"/>
      <c r="J13" s="12"/>
    </row>
    <row r="14" spans="1:26" ht="27" customHeight="1">
      <c r="A14" s="72" t="s">
        <v>59</v>
      </c>
      <c r="B14" s="72"/>
      <c r="C14" s="72"/>
      <c r="D14" s="72"/>
      <c r="E14" s="72"/>
      <c r="F14" s="72"/>
      <c r="G14" s="72"/>
      <c r="H14" s="72"/>
      <c r="I14" s="73"/>
    </row>
    <row r="17" spans="1:17" ht="51.75" customHeight="1">
      <c r="A17" s="72" t="s">
        <v>40</v>
      </c>
      <c r="B17" s="72"/>
      <c r="C17" s="72"/>
      <c r="D17" s="72"/>
      <c r="E17" s="72"/>
      <c r="F17" s="72"/>
      <c r="G17" s="72"/>
      <c r="H17" s="72"/>
      <c r="I17" s="73"/>
    </row>
    <row r="18" spans="1:17" ht="16.5">
      <c r="A18" s="13"/>
      <c r="B18" s="13"/>
      <c r="C18" s="13"/>
      <c r="D18" s="13"/>
      <c r="E18" s="13"/>
      <c r="F18" s="13"/>
      <c r="G18" s="13"/>
      <c r="H18" s="13"/>
      <c r="I18" s="13"/>
    </row>
    <row r="19" spans="1:17" ht="30" customHeight="1">
      <c r="A19" s="13"/>
      <c r="B19" s="74" t="s">
        <v>25</v>
      </c>
      <c r="C19" s="74"/>
      <c r="D19" s="74"/>
      <c r="E19" s="74"/>
      <c r="F19" s="74"/>
      <c r="G19" s="13"/>
      <c r="H19" s="13"/>
      <c r="I19" s="13"/>
      <c r="N19" s="14"/>
      <c r="O19" s="14"/>
      <c r="P19" s="14"/>
      <c r="Q19" s="12"/>
    </row>
    <row r="20" spans="1:17" ht="30" customHeight="1">
      <c r="A20" s="13"/>
      <c r="B20" s="7" t="s">
        <v>26</v>
      </c>
      <c r="C20" s="7" t="s">
        <v>27</v>
      </c>
      <c r="D20" s="30" t="s">
        <v>28</v>
      </c>
      <c r="E20" s="74" t="s">
        <v>22</v>
      </c>
      <c r="F20" s="74"/>
      <c r="G20" s="13"/>
      <c r="H20" s="13"/>
      <c r="I20" s="13"/>
      <c r="N20" s="14"/>
      <c r="O20" s="14"/>
      <c r="P20" s="14"/>
      <c r="Q20" s="12"/>
    </row>
    <row r="21" spans="1:17" ht="18.75" customHeight="1">
      <c r="A21" s="13"/>
      <c r="B21" s="40">
        <v>8059215</v>
      </c>
      <c r="C21" s="40">
        <v>5777483</v>
      </c>
      <c r="D21" s="41">
        <v>0</v>
      </c>
      <c r="E21" s="75">
        <f>SUM(B21:D21)</f>
        <v>13836698</v>
      </c>
      <c r="F21" s="75"/>
      <c r="G21" s="13"/>
      <c r="H21" s="13"/>
      <c r="I21" s="37"/>
      <c r="N21" s="14"/>
      <c r="O21" s="14"/>
      <c r="P21" s="14"/>
      <c r="Q21" s="12"/>
    </row>
    <row r="23" spans="1:17" ht="15" customHeight="1">
      <c r="A23" s="15"/>
      <c r="B23" s="15"/>
      <c r="C23" s="15"/>
      <c r="D23" s="15"/>
      <c r="G23" s="15"/>
      <c r="H23" s="15"/>
      <c r="I23" s="63" t="s">
        <v>20</v>
      </c>
      <c r="J23" s="63"/>
      <c r="K23" s="63"/>
      <c r="L23" s="63"/>
      <c r="M23" s="63"/>
      <c r="N23" s="63"/>
      <c r="O23" s="63"/>
      <c r="P23" s="63"/>
      <c r="Q23" s="15"/>
    </row>
    <row r="24" spans="1:17" ht="28.5" customHeight="1">
      <c r="A24" s="16"/>
      <c r="B24" s="15"/>
      <c r="C24" s="15"/>
      <c r="D24" s="15"/>
      <c r="G24" s="63" t="s">
        <v>29</v>
      </c>
      <c r="H24" s="63"/>
      <c r="I24" s="64" t="s">
        <v>51</v>
      </c>
      <c r="J24" s="63" t="s">
        <v>35</v>
      </c>
      <c r="K24" s="63"/>
      <c r="L24" s="63"/>
      <c r="M24" s="63"/>
      <c r="N24" s="63"/>
      <c r="O24" s="64" t="s">
        <v>37</v>
      </c>
      <c r="P24" s="64" t="s">
        <v>2</v>
      </c>
      <c r="Q24" s="64" t="s">
        <v>16</v>
      </c>
    </row>
    <row r="25" spans="1:17" ht="47.25" customHeight="1">
      <c r="A25" s="9" t="s">
        <v>5</v>
      </c>
      <c r="B25" s="9" t="s">
        <v>9</v>
      </c>
      <c r="C25" s="63" t="s">
        <v>10</v>
      </c>
      <c r="D25" s="63"/>
      <c r="E25" s="63" t="s">
        <v>11</v>
      </c>
      <c r="F25" s="63"/>
      <c r="G25" s="63"/>
      <c r="H25" s="63"/>
      <c r="I25" s="65"/>
      <c r="J25" s="9" t="s">
        <v>6</v>
      </c>
      <c r="K25" s="9" t="s">
        <v>7</v>
      </c>
      <c r="L25" s="9" t="s">
        <v>8</v>
      </c>
      <c r="M25" s="9" t="s">
        <v>38</v>
      </c>
      <c r="N25" s="9" t="s">
        <v>36</v>
      </c>
      <c r="O25" s="65"/>
      <c r="P25" s="65"/>
      <c r="Q25" s="65"/>
    </row>
    <row r="26" spans="1:17" s="12" customFormat="1" ht="16.5">
      <c r="A26" s="17"/>
      <c r="B26" s="18"/>
      <c r="C26" s="80"/>
      <c r="D26" s="80"/>
      <c r="E26" s="80"/>
      <c r="F26" s="80"/>
      <c r="G26" s="79"/>
      <c r="H26" s="79"/>
      <c r="I26" s="2"/>
      <c r="J26" s="19"/>
      <c r="K26" s="19"/>
      <c r="L26" s="19"/>
      <c r="M26" s="19"/>
      <c r="N26" s="19"/>
      <c r="O26" s="19"/>
      <c r="P26" s="19"/>
      <c r="Q26" s="20"/>
    </row>
    <row r="27" spans="1:17" ht="80.25" customHeight="1">
      <c r="A27" s="84">
        <v>1</v>
      </c>
      <c r="B27" s="87" t="s">
        <v>41</v>
      </c>
      <c r="C27" s="81" t="s">
        <v>42</v>
      </c>
      <c r="D27" s="82"/>
      <c r="E27" s="83" t="s">
        <v>43</v>
      </c>
      <c r="F27" s="83"/>
      <c r="G27" s="78">
        <v>3077156.75</v>
      </c>
      <c r="H27" s="78"/>
      <c r="I27" s="22">
        <v>3077156.75</v>
      </c>
      <c r="J27" s="34">
        <v>0</v>
      </c>
      <c r="K27" s="34"/>
      <c r="L27" s="34"/>
      <c r="M27" s="34"/>
      <c r="N27" s="34">
        <f>SUM(J27:M27)</f>
        <v>0</v>
      </c>
      <c r="O27" s="34">
        <f>SUM(I27+N27)</f>
        <v>3077156.75</v>
      </c>
      <c r="P27" s="34">
        <f>SUM(G27-O27)</f>
        <v>0</v>
      </c>
      <c r="Q27" s="23">
        <f>(O27/G27)*100</f>
        <v>100</v>
      </c>
    </row>
    <row r="28" spans="1:17" ht="58.5" customHeight="1">
      <c r="A28" s="85"/>
      <c r="B28" s="88"/>
      <c r="C28" s="81" t="s">
        <v>44</v>
      </c>
      <c r="D28" s="82"/>
      <c r="E28" s="83" t="s">
        <v>45</v>
      </c>
      <c r="F28" s="83"/>
      <c r="G28" s="78">
        <v>844081.59</v>
      </c>
      <c r="H28" s="78"/>
      <c r="I28" s="22">
        <v>844081.59</v>
      </c>
      <c r="J28" s="34">
        <v>0</v>
      </c>
      <c r="K28" s="34"/>
      <c r="L28" s="34"/>
      <c r="M28" s="34"/>
      <c r="N28" s="34">
        <f t="shared" ref="N28:N30" si="0">SUM(J28:M28)</f>
        <v>0</v>
      </c>
      <c r="O28" s="34">
        <f t="shared" ref="O28:O30" si="1">SUM(I28+N28)</f>
        <v>844081.59</v>
      </c>
      <c r="P28" s="34">
        <f>SUM(G28-O28)</f>
        <v>0</v>
      </c>
      <c r="Q28" s="23">
        <f>(O28/G28)*100</f>
        <v>100</v>
      </c>
    </row>
    <row r="29" spans="1:17" ht="65.25" customHeight="1">
      <c r="A29" s="86"/>
      <c r="B29" s="89"/>
      <c r="C29" s="81" t="s">
        <v>46</v>
      </c>
      <c r="D29" s="82"/>
      <c r="E29" s="83" t="s">
        <v>47</v>
      </c>
      <c r="F29" s="83"/>
      <c r="G29" s="78">
        <v>8646228.1199999992</v>
      </c>
      <c r="H29" s="78"/>
      <c r="I29" s="22">
        <v>8646147.0500000007</v>
      </c>
      <c r="J29" s="34">
        <v>0</v>
      </c>
      <c r="K29" s="34"/>
      <c r="L29" s="34"/>
      <c r="M29" s="34"/>
      <c r="N29" s="34">
        <f t="shared" si="0"/>
        <v>0</v>
      </c>
      <c r="O29" s="34">
        <f t="shared" si="1"/>
        <v>8646147.0500000007</v>
      </c>
      <c r="P29" s="34">
        <f>SUM(G29-O29)</f>
        <v>81.069999998435378</v>
      </c>
      <c r="Q29" s="23">
        <f>(O29/G29)*100</f>
        <v>99.99906236570591</v>
      </c>
    </row>
    <row r="30" spans="1:17" ht="65.25" customHeight="1">
      <c r="A30" s="39">
        <v>2</v>
      </c>
      <c r="B30" s="31" t="s">
        <v>48</v>
      </c>
      <c r="C30" s="81" t="s">
        <v>49</v>
      </c>
      <c r="D30" s="82"/>
      <c r="E30" s="83" t="s">
        <v>50</v>
      </c>
      <c r="F30" s="83"/>
      <c r="G30" s="78">
        <v>1269231.54</v>
      </c>
      <c r="H30" s="78"/>
      <c r="I30" s="22">
        <v>1269231.54</v>
      </c>
      <c r="J30" s="34">
        <v>0</v>
      </c>
      <c r="K30" s="34"/>
      <c r="L30" s="34"/>
      <c r="M30" s="34"/>
      <c r="N30" s="34">
        <f t="shared" si="0"/>
        <v>0</v>
      </c>
      <c r="O30" s="34">
        <f t="shared" si="1"/>
        <v>1269231.54</v>
      </c>
      <c r="P30" s="34">
        <f>SUM(G30-O30)</f>
        <v>0</v>
      </c>
      <c r="Q30" s="23">
        <f>(O30/G30)*100</f>
        <v>100</v>
      </c>
    </row>
    <row r="31" spans="1:17" ht="13.5" customHeight="1">
      <c r="A31" s="21"/>
      <c r="B31" s="29"/>
      <c r="C31" s="94"/>
      <c r="D31" s="73"/>
      <c r="E31" s="48"/>
      <c r="F31" s="48"/>
      <c r="G31" s="78"/>
      <c r="H31" s="78"/>
      <c r="I31" s="22"/>
      <c r="J31" s="35"/>
      <c r="K31" s="35"/>
      <c r="L31" s="35"/>
      <c r="M31" s="35"/>
      <c r="N31" s="35"/>
      <c r="O31" s="34"/>
      <c r="P31" s="35"/>
      <c r="Q31" s="23"/>
    </row>
    <row r="32" spans="1:17" ht="16.5">
      <c r="A32" s="52" t="s">
        <v>3</v>
      </c>
      <c r="B32" s="52"/>
      <c r="C32" s="52"/>
      <c r="D32" s="52"/>
      <c r="E32" s="48"/>
      <c r="F32" s="48"/>
      <c r="G32" s="53">
        <f>SUM(G27:H31)</f>
        <v>13836698</v>
      </c>
      <c r="H32" s="53"/>
      <c r="I32" s="24">
        <f t="shared" ref="I32:P32" si="2">SUM(I27:I30)</f>
        <v>13836616.93</v>
      </c>
      <c r="J32" s="24">
        <f t="shared" si="2"/>
        <v>0</v>
      </c>
      <c r="K32" s="24"/>
      <c r="L32" s="24"/>
      <c r="M32" s="24"/>
      <c r="N32" s="36">
        <f t="shared" si="2"/>
        <v>0</v>
      </c>
      <c r="O32" s="36">
        <f t="shared" si="2"/>
        <v>13836616.93</v>
      </c>
      <c r="P32" s="36">
        <f t="shared" si="2"/>
        <v>81.069999998435378</v>
      </c>
      <c r="Q32" s="25">
        <f>(O32/G32)*100</f>
        <v>99.999414094316435</v>
      </c>
    </row>
    <row r="33" spans="1:18" ht="16.5">
      <c r="E33" s="26"/>
      <c r="O33" s="27"/>
      <c r="P33" s="26"/>
      <c r="Q33" s="26"/>
      <c r="R33" s="26"/>
    </row>
    <row r="34" spans="1:18" ht="38.25" customHeight="1">
      <c r="A34" s="54" t="s">
        <v>32</v>
      </c>
      <c r="B34" s="55"/>
      <c r="C34" s="55"/>
      <c r="D34" s="55"/>
    </row>
    <row r="35" spans="1:18">
      <c r="A35" s="49" t="s">
        <v>54</v>
      </c>
      <c r="B35" s="50"/>
      <c r="C35" s="50"/>
      <c r="D35" s="50"/>
      <c r="E35" s="50"/>
      <c r="F35" s="50"/>
      <c r="G35" s="50"/>
      <c r="H35" s="50"/>
      <c r="I35" s="50"/>
      <c r="J35" s="50"/>
      <c r="K35" s="50"/>
      <c r="L35" s="50"/>
      <c r="M35" s="50"/>
      <c r="N35" s="50"/>
      <c r="O35" s="50"/>
      <c r="P35" s="50"/>
      <c r="Q35" s="51"/>
    </row>
    <row r="36" spans="1:18">
      <c r="A36" s="56" t="s">
        <v>52</v>
      </c>
      <c r="B36" s="57"/>
      <c r="C36" s="57"/>
      <c r="D36" s="57"/>
      <c r="E36" s="57"/>
      <c r="F36" s="57"/>
      <c r="G36" s="57"/>
      <c r="H36" s="57"/>
      <c r="I36" s="57"/>
      <c r="J36" s="57"/>
      <c r="K36" s="57"/>
      <c r="L36" s="57"/>
      <c r="M36" s="57"/>
      <c r="N36" s="57"/>
      <c r="O36" s="57"/>
      <c r="P36" s="57"/>
      <c r="Q36" s="58"/>
    </row>
    <row r="37" spans="1:18">
      <c r="A37" s="56" t="s">
        <v>53</v>
      </c>
      <c r="B37" s="57"/>
      <c r="C37" s="57"/>
      <c r="D37" s="57"/>
      <c r="E37" s="57"/>
      <c r="F37" s="57"/>
      <c r="G37" s="57"/>
      <c r="H37" s="57"/>
      <c r="I37" s="57"/>
      <c r="J37" s="57"/>
      <c r="K37" s="57"/>
      <c r="L37" s="57"/>
      <c r="M37" s="57"/>
      <c r="N37" s="57"/>
      <c r="O37" s="57"/>
      <c r="P37" s="57"/>
      <c r="Q37" s="58"/>
    </row>
    <row r="38" spans="1:18" ht="7.5" customHeight="1">
      <c r="A38" s="56"/>
      <c r="B38" s="57"/>
      <c r="C38" s="57"/>
      <c r="D38" s="57"/>
      <c r="E38" s="57"/>
      <c r="F38" s="57"/>
      <c r="G38" s="57"/>
      <c r="H38" s="57"/>
      <c r="I38" s="57"/>
      <c r="J38" s="57"/>
      <c r="K38" s="57"/>
      <c r="L38" s="57"/>
      <c r="M38" s="57"/>
      <c r="N38" s="57"/>
      <c r="O38" s="57"/>
      <c r="P38" s="57"/>
      <c r="Q38" s="58"/>
    </row>
    <row r="39" spans="1:18">
      <c r="A39" s="91" t="s">
        <v>60</v>
      </c>
      <c r="B39" s="92"/>
      <c r="C39" s="92"/>
      <c r="D39" s="92"/>
      <c r="E39" s="92"/>
      <c r="F39" s="92"/>
      <c r="G39" s="92"/>
      <c r="H39" s="92"/>
      <c r="I39" s="92"/>
      <c r="J39" s="92"/>
      <c r="K39" s="92"/>
      <c r="L39" s="92"/>
      <c r="M39" s="92"/>
      <c r="N39" s="92"/>
      <c r="O39" s="92"/>
      <c r="P39" s="92"/>
      <c r="Q39" s="93"/>
    </row>
    <row r="43" spans="1:18" ht="31.5">
      <c r="B43" s="42" t="s">
        <v>55</v>
      </c>
      <c r="E43" s="92" t="s">
        <v>56</v>
      </c>
      <c r="F43" s="92"/>
      <c r="G43" s="92"/>
      <c r="J43" s="92" t="s">
        <v>57</v>
      </c>
      <c r="K43" s="92"/>
      <c r="L43" s="92"/>
      <c r="N43" s="92" t="s">
        <v>58</v>
      </c>
      <c r="O43" s="92"/>
      <c r="P43" s="92"/>
    </row>
    <row r="44" spans="1:18" ht="49.5">
      <c r="B44" s="38" t="s">
        <v>21</v>
      </c>
      <c r="C44" s="28"/>
      <c r="E44" s="47" t="s">
        <v>14</v>
      </c>
      <c r="F44" s="47"/>
      <c r="G44" s="47"/>
      <c r="J44" s="90" t="s">
        <v>15</v>
      </c>
      <c r="K44" s="90"/>
      <c r="L44" s="90"/>
      <c r="N44" s="47" t="s">
        <v>30</v>
      </c>
      <c r="O44" s="47"/>
      <c r="P44" s="47"/>
    </row>
    <row r="45" spans="1:18" ht="8.25" customHeight="1"/>
    <row r="46" spans="1:18" ht="70.5" customHeight="1">
      <c r="A46" s="43" t="s">
        <v>33</v>
      </c>
      <c r="B46" s="43"/>
      <c r="C46" s="43"/>
      <c r="D46" s="43"/>
      <c r="E46" s="43"/>
      <c r="F46" s="43"/>
      <c r="G46" s="43"/>
      <c r="H46" s="43"/>
      <c r="I46" s="43"/>
      <c r="J46" s="43"/>
      <c r="K46" s="43"/>
      <c r="L46" s="43"/>
      <c r="M46" s="43"/>
      <c r="N46" s="43"/>
      <c r="O46" s="43"/>
      <c r="P46" s="43"/>
      <c r="Q46" s="43"/>
    </row>
    <row r="48" spans="1:18" ht="54" customHeight="1">
      <c r="A48" s="44" t="s">
        <v>34</v>
      </c>
      <c r="B48" s="45"/>
      <c r="C48" s="45"/>
      <c r="D48" s="45"/>
      <c r="E48" s="45"/>
      <c r="F48" s="45"/>
      <c r="G48" s="45"/>
      <c r="H48" s="45"/>
      <c r="I48" s="45"/>
      <c r="J48" s="45"/>
      <c r="K48" s="45"/>
      <c r="L48" s="45"/>
      <c r="M48" s="45"/>
      <c r="N48" s="45"/>
      <c r="O48" s="45"/>
      <c r="P48" s="45"/>
      <c r="Q48" s="46"/>
    </row>
    <row r="50" ht="15.75" customHeight="1"/>
    <row r="51" ht="15.75" customHeight="1"/>
    <row r="52" ht="15.75" customHeight="1"/>
  </sheetData>
  <mergeCells count="63">
    <mergeCell ref="A27:A29"/>
    <mergeCell ref="B27:B29"/>
    <mergeCell ref="J44:L44"/>
    <mergeCell ref="A36:Q36"/>
    <mergeCell ref="A39:Q39"/>
    <mergeCell ref="E43:G43"/>
    <mergeCell ref="J43:L43"/>
    <mergeCell ref="N43:P43"/>
    <mergeCell ref="G30:H30"/>
    <mergeCell ref="E29:F29"/>
    <mergeCell ref="E30:F30"/>
    <mergeCell ref="C29:D29"/>
    <mergeCell ref="E44:G44"/>
    <mergeCell ref="C30:D30"/>
    <mergeCell ref="G31:H31"/>
    <mergeCell ref="C31:D31"/>
    <mergeCell ref="E31:F31"/>
    <mergeCell ref="G28:H28"/>
    <mergeCell ref="G29:H29"/>
    <mergeCell ref="G26:H26"/>
    <mergeCell ref="C26:D26"/>
    <mergeCell ref="G27:H27"/>
    <mergeCell ref="C27:D27"/>
    <mergeCell ref="C28:D28"/>
    <mergeCell ref="E27:F27"/>
    <mergeCell ref="E28:F28"/>
    <mergeCell ref="E26:F26"/>
    <mergeCell ref="A1:P1"/>
    <mergeCell ref="O12:P12"/>
    <mergeCell ref="A2:Q2"/>
    <mergeCell ref="G24:H25"/>
    <mergeCell ref="A12:G12"/>
    <mergeCell ref="A14:I14"/>
    <mergeCell ref="A17:I17"/>
    <mergeCell ref="E20:F20"/>
    <mergeCell ref="E21:F21"/>
    <mergeCell ref="A3:Q3"/>
    <mergeCell ref="A4:Q4"/>
    <mergeCell ref="A7:Q7"/>
    <mergeCell ref="A6:Q6"/>
    <mergeCell ref="B19:F19"/>
    <mergeCell ref="I24:I25"/>
    <mergeCell ref="N8:O8"/>
    <mergeCell ref="P8:Q8"/>
    <mergeCell ref="P9:Q9"/>
    <mergeCell ref="A10:H10"/>
    <mergeCell ref="I23:P23"/>
    <mergeCell ref="Q24:Q25"/>
    <mergeCell ref="J24:N24"/>
    <mergeCell ref="O24:O25"/>
    <mergeCell ref="P24:P25"/>
    <mergeCell ref="C25:D25"/>
    <mergeCell ref="E25:F25"/>
    <mergeCell ref="A46:Q46"/>
    <mergeCell ref="A48:Q48"/>
    <mergeCell ref="N44:P44"/>
    <mergeCell ref="E32:F32"/>
    <mergeCell ref="A35:Q35"/>
    <mergeCell ref="A32:D32"/>
    <mergeCell ref="G32:H32"/>
    <mergeCell ref="A34:D34"/>
    <mergeCell ref="A37:Q37"/>
    <mergeCell ref="A38:Q38"/>
  </mergeCells>
  <dataValidations disablePrompts="1" count="2">
    <dataValidation allowBlank="1" showInputMessage="1" showErrorMessage="1" prompt="Registrar del trimestre que se reporta las observaciones que se consideren pertinentes destacar sobre el logro de metas, complementar algún dato o advertir alguna circunstancia que por sí mismo no se explica o que sea importante informar." sqref="A34:D34"/>
    <dataValidation allowBlank="1" showInputMessage="1" showErrorMessage="1" prompt="Para cumplir con lo establecido en el PEF es necesario el envío de cada Informe Trimestral (a la DGESU) a más tardar: 1er. trimestre (15 de abril), 2o. trimestre (15 de julio), 3er. trimestre (15 de octubre) y 4o. trimestre (15 de enero del siguiente año)" sqref="N12"/>
  </dataValidations>
  <printOptions horizontalCentered="1"/>
  <pageMargins left="0.23622047244094491" right="0.19685039370078741" top="0.23622047244094491" bottom="0.35433070866141736" header="0" footer="0.15748031496062992"/>
  <pageSetup scale="45" fitToHeight="0" orientation="landscape" r:id="rId1"/>
  <headerFooter>
    <oddFooter>&amp;L&amp;8Elaboró:  Subdirección de Planeación y Evaluación/Departamento de Planeación.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3_Fmto InforFinanciero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mgonzalez</dc:creator>
  <cp:lastModifiedBy>Roberto Bernal</cp:lastModifiedBy>
  <cp:lastPrinted>2017-04-03T13:57:11Z</cp:lastPrinted>
  <dcterms:created xsi:type="dcterms:W3CDTF">2009-06-24T14:36:37Z</dcterms:created>
  <dcterms:modified xsi:type="dcterms:W3CDTF">2017-04-03T13:57:17Z</dcterms:modified>
</cp:coreProperties>
</file>